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mails\CREW\Dallas\2024\"/>
    </mc:Choice>
  </mc:AlternateContent>
  <xr:revisionPtr revIDLastSave="0" documentId="13_ncr:1_{EE457BD3-90FB-4D11-B03F-CE28B4D96CF2}" xr6:coauthVersionLast="47" xr6:coauthVersionMax="47" xr10:uidLastSave="{00000000-0000-0000-0000-000000000000}"/>
  <bookViews>
    <workbookView xWindow="28680" yWindow="-120" windowWidth="29040" windowHeight="15840" xr2:uid="{6A72ADA3-C9C8-4C97-A6F4-886A4B147E13}"/>
  </bookViews>
  <sheets>
    <sheet name="DAL Expense Voucher" sheetId="2" r:id="rId1"/>
    <sheet name="Expense Codes" sheetId="3" r:id="rId2"/>
    <sheet name="DAL Income Voucher" sheetId="5" r:id="rId3"/>
    <sheet name="Income Codes" sheetId="6" r:id="rId4"/>
  </sheets>
  <definedNames>
    <definedName name="_xlnm.Print_Area" localSheetId="0">'DAL Expense Voucher'!$A$1:$G$51</definedName>
    <definedName name="_xlnm.Print_Area" localSheetId="2">'DAL Income Voucher'!$A$1:$G$48</definedName>
    <definedName name="_xlnm.Print_Titles" localSheetId="1">'Expense Codes'!#REF!</definedName>
    <definedName name="_xlnm.Print_Titles" localSheetId="3">'Income Codes'!#REF!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22" i="2"/>
  <c r="F21" i="2"/>
  <c r="F20" i="2"/>
  <c r="F19" i="2"/>
  <c r="F18" i="2"/>
  <c r="F17" i="2"/>
  <c r="E24" i="5" l="1"/>
  <c r="E24" i="2" l="1"/>
</calcChain>
</file>

<file path=xl/sharedStrings.xml><?xml version="1.0" encoding="utf-8"?>
<sst xmlns="http://schemas.openxmlformats.org/spreadsheetml/2006/main" count="265" uniqueCount="245">
  <si>
    <t>Date</t>
  </si>
  <si>
    <t>Mail Check To:</t>
  </si>
  <si>
    <t>Make Check Payable To:</t>
  </si>
  <si>
    <t>Amount</t>
  </si>
  <si>
    <t>Account Code</t>
  </si>
  <si>
    <t>Total</t>
  </si>
  <si>
    <t>CREW Network Use Only</t>
  </si>
  <si>
    <t>Description Of Expense</t>
  </si>
  <si>
    <t>Voucher Approval Process</t>
  </si>
  <si>
    <t>Vicki Hemel</t>
  </si>
  <si>
    <t>vickih@crewnetwork.org</t>
  </si>
  <si>
    <t>AND</t>
  </si>
  <si>
    <t>Approval Signature</t>
  </si>
  <si>
    <t>Submitted By</t>
  </si>
  <si>
    <t>Approval</t>
  </si>
  <si>
    <t>Account Code Description</t>
  </si>
  <si>
    <t xml:space="preserve">Email page one of voucher and receipts to </t>
  </si>
  <si>
    <t>Delegate        Local Admin</t>
  </si>
  <si>
    <t xml:space="preserve">Treasurer       President </t>
  </si>
  <si>
    <t xml:space="preserve">Vendor </t>
  </si>
  <si>
    <t>Reimburse   W9   Donation</t>
  </si>
  <si>
    <t>Date Received</t>
  </si>
  <si>
    <t>Description of Income</t>
  </si>
  <si>
    <t>Description Of Income</t>
  </si>
  <si>
    <t>Income Voucher Submittal Process</t>
  </si>
  <si>
    <t>Email page one of voucher and copies of checks to</t>
  </si>
  <si>
    <t>Total of All Checks &amp; Cash</t>
  </si>
  <si>
    <t>Revenue</t>
  </si>
  <si>
    <t>Sponsorships</t>
  </si>
  <si>
    <t>Program Income</t>
  </si>
  <si>
    <t>Interest Income</t>
  </si>
  <si>
    <t>Computer Support/IT</t>
  </si>
  <si>
    <t>Web Site/App</t>
  </si>
  <si>
    <t>Travel - Airfare</t>
  </si>
  <si>
    <t>Monthly Board costs</t>
  </si>
  <si>
    <t>Accounting Fees</t>
  </si>
  <si>
    <t>Equip Rental &amp; Mainten</t>
  </si>
  <si>
    <t>CREW Network Admin Fees</t>
  </si>
  <si>
    <t>Office Rent</t>
  </si>
  <si>
    <t>Telephone &amp; Telecommun</t>
  </si>
  <si>
    <t>Misc. Expenses</t>
  </si>
  <si>
    <t>Postage, Shipping, Del</t>
  </si>
  <si>
    <t>Office Supplies</t>
  </si>
  <si>
    <t>Payroll Expenses</t>
  </si>
  <si>
    <t>Salaries &amp; Wages</t>
  </si>
  <si>
    <t>Employee Benefits - No</t>
  </si>
  <si>
    <t>Payroll Taxes</t>
  </si>
  <si>
    <t>Committee</t>
  </si>
  <si>
    <t>Membership Revenue</t>
  </si>
  <si>
    <t>Membership Dues-Full</t>
  </si>
  <si>
    <t>Membership Dues- Assoc</t>
  </si>
  <si>
    <t>Membership Dues-Affiliate</t>
  </si>
  <si>
    <t>Membership Dues-Cornerstone</t>
  </si>
  <si>
    <t>Membership-Student/Ret/Other</t>
  </si>
  <si>
    <t>Membership- App Fees</t>
  </si>
  <si>
    <t>Sponsorship Revenue</t>
  </si>
  <si>
    <t>Member Services Revenue</t>
  </si>
  <si>
    <t>Member Services Program Rev</t>
  </si>
  <si>
    <t>Leadership Institute Revenue</t>
  </si>
  <si>
    <t>Leadership Institute  Income</t>
  </si>
  <si>
    <t>Programs- Member Lunches</t>
  </si>
  <si>
    <t>Programs-Holiday Luncheon Rev</t>
  </si>
  <si>
    <t>Programs-Look and Learn Rev</t>
  </si>
  <si>
    <t>Miscellaneous Revenue</t>
  </si>
  <si>
    <t>Administrative Support -CIC</t>
  </si>
  <si>
    <t>Other Income</t>
  </si>
  <si>
    <t>Expense</t>
  </si>
  <si>
    <t>Membership Expense</t>
  </si>
  <si>
    <t>CREW Network Dues Expense</t>
  </si>
  <si>
    <t>Membership-Meals</t>
  </si>
  <si>
    <t>Membership-MarketingCollateral</t>
  </si>
  <si>
    <t>Member Services Expense</t>
  </si>
  <si>
    <t>Member Events Expense</t>
  </si>
  <si>
    <t>Member Services Events Meals</t>
  </si>
  <si>
    <t>Industry Program Expenses</t>
  </si>
  <si>
    <t>Progams-Industry Luncheons</t>
  </si>
  <si>
    <t>Programs-Holiday Luncheon</t>
  </si>
  <si>
    <t>Programs Awards &amp; Gifts</t>
  </si>
  <si>
    <t>Programs-Look and Learn Exp</t>
  </si>
  <si>
    <t>Events-Printing</t>
  </si>
  <si>
    <t>Leadership Institute Expense</t>
  </si>
  <si>
    <t>Leadership Instit Session Exp</t>
  </si>
  <si>
    <t>Leadership Institute Meals</t>
  </si>
  <si>
    <t>Leadership Institute Marketing</t>
  </si>
  <si>
    <t>Leadership Institute Kick-Off</t>
  </si>
  <si>
    <t>Leadership Institute Networkng</t>
  </si>
  <si>
    <t>Communications Expense</t>
  </si>
  <si>
    <t>Software Subscriptions</t>
  </si>
  <si>
    <t>Marketing Expense</t>
  </si>
  <si>
    <t>Marketing Social Media</t>
  </si>
  <si>
    <t>Marketing Awards &amp; Gifts</t>
  </si>
  <si>
    <t>Marketing Collateral Expense</t>
  </si>
  <si>
    <t>Sponsorship Expense</t>
  </si>
  <si>
    <t>Sponsorship Events-F&amp;B</t>
  </si>
  <si>
    <t>Sponsorship Outreach</t>
  </si>
  <si>
    <t>Board &amp; Delegate Expense</t>
  </si>
  <si>
    <t>Travel - Transportation</t>
  </si>
  <si>
    <t>Travel - Hotel</t>
  </si>
  <si>
    <t>Conference Fees - CN</t>
  </si>
  <si>
    <t>Travel - Meals &amp; Enter</t>
  </si>
  <si>
    <t>Board Retreat</t>
  </si>
  <si>
    <t>CREW Network CLC Donation</t>
  </si>
  <si>
    <t>General Operating Expense</t>
  </si>
  <si>
    <t>Bank/Credit Card Fees</t>
  </si>
  <si>
    <t>Mileage Reimbursement</t>
  </si>
  <si>
    <t>Depreciation Expense</t>
  </si>
  <si>
    <t>Jennifer Grammer</t>
  </si>
  <si>
    <t>jennifer.grammer@whitleypenn.com</t>
  </si>
  <si>
    <t>Dabney Jungerman</t>
  </si>
  <si>
    <t>djungerman@crew-dallas.org</t>
  </si>
  <si>
    <t>2024 INCOME VOUCHER</t>
  </si>
  <si>
    <t>2024 EXPENSE VOUCHER</t>
  </si>
  <si>
    <t>4110</t>
  </si>
  <si>
    <t>4120</t>
  </si>
  <si>
    <t>4122</t>
  </si>
  <si>
    <t>4124</t>
  </si>
  <si>
    <t>4130</t>
  </si>
  <si>
    <t>4150</t>
  </si>
  <si>
    <t>4701</t>
  </si>
  <si>
    <t>4702</t>
  </si>
  <si>
    <t>Sponsorship-Industry Luncheons</t>
  </si>
  <si>
    <t>4703</t>
  </si>
  <si>
    <t>Sponsorshp-Holiday Awards Lnch</t>
  </si>
  <si>
    <t>4704</t>
  </si>
  <si>
    <t>Sponsorship-Prospective Member</t>
  </si>
  <si>
    <t>4705</t>
  </si>
  <si>
    <t>Sponsorship-Member Services</t>
  </si>
  <si>
    <t>4706</t>
  </si>
  <si>
    <t>Sponsorship-Groundbreakers</t>
  </si>
  <si>
    <t>4707</t>
  </si>
  <si>
    <t>Sponsorship-Leadership Dev Ins</t>
  </si>
  <si>
    <t>4710</t>
  </si>
  <si>
    <t>Programs Look &amp; Learns</t>
  </si>
  <si>
    <t>4212</t>
  </si>
  <si>
    <t>Groundbreaker Revenue</t>
  </si>
  <si>
    <t>4240</t>
  </si>
  <si>
    <t>Groundbreakers Event Revenue</t>
  </si>
  <si>
    <t>DEI Revenue</t>
  </si>
  <si>
    <t>4224</t>
  </si>
  <si>
    <t>DEI - Event Income</t>
  </si>
  <si>
    <t>4230</t>
  </si>
  <si>
    <t>4301</t>
  </si>
  <si>
    <t>4320</t>
  </si>
  <si>
    <t>4340</t>
  </si>
  <si>
    <t>4810</t>
  </si>
  <si>
    <t>4820</t>
  </si>
  <si>
    <t>4890</t>
  </si>
  <si>
    <t>5002</t>
  </si>
  <si>
    <t>5012</t>
  </si>
  <si>
    <t>Membership-Life Members-Networ</t>
  </si>
  <si>
    <t>5014</t>
  </si>
  <si>
    <t>5016</t>
  </si>
  <si>
    <t>5018</t>
  </si>
  <si>
    <t>Lunches Prospects &amp; BisNow gvw</t>
  </si>
  <si>
    <t>5015</t>
  </si>
  <si>
    <t>5022</t>
  </si>
  <si>
    <t>5024</t>
  </si>
  <si>
    <t>Services-Groundbreakers</t>
  </si>
  <si>
    <t>Groundbreakers Expense</t>
  </si>
  <si>
    <t>5026</t>
  </si>
  <si>
    <t>Groundbreaker-Event Decor/Give</t>
  </si>
  <si>
    <t>5028</t>
  </si>
  <si>
    <t>Groundbreakers Event Printing</t>
  </si>
  <si>
    <t>5030</t>
  </si>
  <si>
    <t>Groundbreakers-Emerging Ld Tkt</t>
  </si>
  <si>
    <t>DEI Expense</t>
  </si>
  <si>
    <t>5222</t>
  </si>
  <si>
    <t>DEI Event Facility</t>
  </si>
  <si>
    <t>5224</t>
  </si>
  <si>
    <t>DEI Event F&amp;B</t>
  </si>
  <si>
    <t>5226</t>
  </si>
  <si>
    <t>DEI Event Decor/Giveaways</t>
  </si>
  <si>
    <t>5228</t>
  </si>
  <si>
    <t>DEI Speaker Gifts</t>
  </si>
  <si>
    <t>5230</t>
  </si>
  <si>
    <t>DEI Event Printing</t>
  </si>
  <si>
    <t>5232</t>
  </si>
  <si>
    <t>DEI Event Partnerships</t>
  </si>
  <si>
    <t>5234</t>
  </si>
  <si>
    <t>DEI AV</t>
  </si>
  <si>
    <t>6210</t>
  </si>
  <si>
    <t>6212</t>
  </si>
  <si>
    <t>6214</t>
  </si>
  <si>
    <t>6216</t>
  </si>
  <si>
    <t>6218</t>
  </si>
  <si>
    <t>6220</t>
  </si>
  <si>
    <t>Leadership Ins Speaker Gifts</t>
  </si>
  <si>
    <t>6101</t>
  </si>
  <si>
    <t>6102</t>
  </si>
  <si>
    <t>6112</t>
  </si>
  <si>
    <t>6140</t>
  </si>
  <si>
    <t>6144</t>
  </si>
  <si>
    <t>6180</t>
  </si>
  <si>
    <t>Programs-Co-hosted Events</t>
  </si>
  <si>
    <t>6410</t>
  </si>
  <si>
    <t>6420</t>
  </si>
  <si>
    <t>6440</t>
  </si>
  <si>
    <t>6442</t>
  </si>
  <si>
    <t>Contract Social Media Outsourc</t>
  </si>
  <si>
    <t>6502</t>
  </si>
  <si>
    <t>6510</t>
  </si>
  <si>
    <t>6512</t>
  </si>
  <si>
    <t>6514</t>
  </si>
  <si>
    <t>Marketing-Contract Work</t>
  </si>
  <si>
    <t>6608</t>
  </si>
  <si>
    <t>6610</t>
  </si>
  <si>
    <t>6710</t>
  </si>
  <si>
    <t>Professional Development</t>
  </si>
  <si>
    <t>6720</t>
  </si>
  <si>
    <t>Pre-Convention Meet/Greet</t>
  </si>
  <si>
    <t>6722</t>
  </si>
  <si>
    <t>Convention Board Dinner</t>
  </si>
  <si>
    <t>6724</t>
  </si>
  <si>
    <t>All Hands Meeting F&amp;B</t>
  </si>
  <si>
    <t>7102</t>
  </si>
  <si>
    <t>7103</t>
  </si>
  <si>
    <t>7110</t>
  </si>
  <si>
    <t>7112</t>
  </si>
  <si>
    <t>7114</t>
  </si>
  <si>
    <t>7210</t>
  </si>
  <si>
    <t>7212</t>
  </si>
  <si>
    <t>7214</t>
  </si>
  <si>
    <t>Board Misc Expense</t>
  </si>
  <si>
    <t>6620</t>
  </si>
  <si>
    <t>8110</t>
  </si>
  <si>
    <t>8112</t>
  </si>
  <si>
    <t>Tax Preparation Expense</t>
  </si>
  <si>
    <t>8132</t>
  </si>
  <si>
    <t>8135</t>
  </si>
  <si>
    <t>8137</t>
  </si>
  <si>
    <t>Equipment Purchase</t>
  </si>
  <si>
    <t>8150</t>
  </si>
  <si>
    <t>8155</t>
  </si>
  <si>
    <t>8165</t>
  </si>
  <si>
    <t>8175</t>
  </si>
  <si>
    <t>8185</t>
  </si>
  <si>
    <t>8228</t>
  </si>
  <si>
    <t>8232</t>
  </si>
  <si>
    <t>8998</t>
  </si>
  <si>
    <t>7220</t>
  </si>
  <si>
    <t>7240</t>
  </si>
  <si>
    <t>7250</t>
  </si>
  <si>
    <t>7260</t>
  </si>
  <si>
    <t>7262</t>
  </si>
  <si>
    <t>Employee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</si>
</sst>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9" fillId="0" borderId="0" xfId="1" applyBorder="1"/>
    <xf numFmtId="0" fontId="14" fillId="0" borderId="0" xfId="0" applyFont="1"/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85725</xdr:rowOff>
    </xdr:from>
    <xdr:to>
      <xdr:col>0</xdr:col>
      <xdr:colOff>1959385</xdr:colOff>
      <xdr:row>2</xdr:row>
      <xdr:rowOff>152400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776DBA15-6BCD-2D0E-4B2E-2D4CBEBF5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85725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1921284</xdr:colOff>
      <xdr:row>2</xdr:row>
      <xdr:rowOff>131445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BD4A1BE-D7C8-4295-A686-6DE2B79E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jennifer.grammer@whitleypenn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jennifer.grammer@whitleypenn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50"/>
  <sheetViews>
    <sheetView tabSelected="1" topLeftCell="A15" zoomScaleNormal="100" workbookViewId="0">
      <selection activeCell="G40" sqref="G40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1.7109375" style="3" customWidth="1"/>
    <col min="8" max="16384" width="9.140625" style="3"/>
  </cols>
  <sheetData>
    <row r="1" spans="1:7" ht="31.9" customHeight="1" x14ac:dyDescent="0.3">
      <c r="B1" s="9"/>
      <c r="C1" s="33" t="s">
        <v>111</v>
      </c>
      <c r="D1" s="33"/>
      <c r="E1" s="33"/>
      <c r="F1" s="33"/>
      <c r="G1" s="33"/>
    </row>
    <row r="4" spans="1:7" x14ac:dyDescent="0.25">
      <c r="A4" s="12" t="s">
        <v>0</v>
      </c>
      <c r="B4" s="4"/>
      <c r="C4" s="35"/>
      <c r="D4" s="35"/>
      <c r="E4" s="36"/>
      <c r="F4" s="36"/>
      <c r="G4" s="36"/>
    </row>
    <row r="5" spans="1:7" x14ac:dyDescent="0.25">
      <c r="A5" s="5"/>
      <c r="B5" s="5"/>
    </row>
    <row r="6" spans="1:7" x14ac:dyDescent="0.25">
      <c r="A6" s="12" t="s">
        <v>2</v>
      </c>
      <c r="B6" s="4"/>
      <c r="C6" s="37"/>
      <c r="D6" s="37"/>
      <c r="E6" s="37"/>
      <c r="F6" s="37"/>
      <c r="G6" s="37"/>
    </row>
    <row r="7" spans="1:7" x14ac:dyDescent="0.25">
      <c r="A7" s="5"/>
      <c r="B7" s="5"/>
    </row>
    <row r="8" spans="1:7" x14ac:dyDescent="0.25">
      <c r="A8" s="12" t="s">
        <v>1</v>
      </c>
      <c r="B8" s="4"/>
      <c r="C8" s="37"/>
      <c r="D8" s="37"/>
      <c r="E8" s="37"/>
      <c r="F8" s="37"/>
      <c r="G8" s="37"/>
    </row>
    <row r="9" spans="1:7" x14ac:dyDescent="0.25">
      <c r="A9" s="5"/>
      <c r="B9" s="5"/>
      <c r="C9" s="32"/>
      <c r="D9" s="32"/>
      <c r="E9" s="32"/>
      <c r="F9" s="32"/>
      <c r="G9" s="32"/>
    </row>
    <row r="10" spans="1:7" x14ac:dyDescent="0.25">
      <c r="A10" s="5"/>
      <c r="B10" s="5"/>
      <c r="C10" s="32"/>
      <c r="D10" s="32"/>
      <c r="E10" s="32"/>
      <c r="F10" s="32"/>
      <c r="G10" s="32"/>
    </row>
    <row r="11" spans="1:7" x14ac:dyDescent="0.25">
      <c r="A11" s="5"/>
      <c r="B11" s="5"/>
      <c r="C11" s="32"/>
      <c r="D11" s="32"/>
      <c r="E11" s="32"/>
      <c r="F11" s="32"/>
      <c r="G11" s="32"/>
    </row>
    <row r="12" spans="1:7" x14ac:dyDescent="0.25">
      <c r="A12" s="5"/>
      <c r="B12" s="5"/>
      <c r="C12" s="37"/>
      <c r="D12" s="37"/>
      <c r="E12" s="37"/>
      <c r="F12" s="37"/>
      <c r="G12" s="37"/>
    </row>
    <row r="14" spans="1:7" x14ac:dyDescent="0.25">
      <c r="A14" s="7"/>
      <c r="B14" s="6"/>
    </row>
    <row r="15" spans="1:7" x14ac:dyDescent="0.25">
      <c r="A15" s="13" t="s">
        <v>7</v>
      </c>
      <c r="C15" s="14" t="s">
        <v>4</v>
      </c>
      <c r="D15" s="38" t="s">
        <v>3</v>
      </c>
      <c r="E15" s="38"/>
      <c r="F15" s="38" t="s">
        <v>15</v>
      </c>
      <c r="G15" s="38"/>
    </row>
    <row r="16" spans="1:7" x14ac:dyDescent="0.25">
      <c r="C16" s="31"/>
      <c r="D16" s="31"/>
      <c r="E16" s="31"/>
      <c r="F16" s="31"/>
      <c r="G16" s="31"/>
    </row>
    <row r="17" spans="1:7" x14ac:dyDescent="0.25">
      <c r="A17" s="23"/>
      <c r="C17" s="24"/>
      <c r="D17" s="40"/>
      <c r="E17" s="40"/>
      <c r="F17" s="39" t="str">
        <f>+_xlfn.XLOOKUP(C17,'Expense Codes'!A:A,'Expense Codes'!B:B," ")</f>
        <v>Expense</v>
      </c>
      <c r="G17" s="39"/>
    </row>
    <row r="18" spans="1:7" x14ac:dyDescent="0.25">
      <c r="A18" s="23"/>
      <c r="C18" s="24"/>
      <c r="D18" s="40"/>
      <c r="E18" s="40"/>
      <c r="F18" s="39" t="str">
        <f>+_xlfn.XLOOKUP(C18,'Expense Codes'!A:A,'Expense Codes'!B:B," ")</f>
        <v>Expense</v>
      </c>
      <c r="G18" s="39"/>
    </row>
    <row r="19" spans="1:7" x14ac:dyDescent="0.25">
      <c r="A19" s="23"/>
      <c r="C19" s="24"/>
      <c r="D19" s="40"/>
      <c r="E19" s="40"/>
      <c r="F19" s="39" t="str">
        <f>+_xlfn.XLOOKUP(C19,'Expense Codes'!A:A,'Expense Codes'!B:B," ")</f>
        <v>Expense</v>
      </c>
      <c r="G19" s="39"/>
    </row>
    <row r="20" spans="1:7" x14ac:dyDescent="0.25">
      <c r="A20" s="23"/>
      <c r="C20" s="24"/>
      <c r="D20" s="40"/>
      <c r="E20" s="40"/>
      <c r="F20" s="39" t="str">
        <f>+_xlfn.XLOOKUP(C20,'Expense Codes'!A:A,'Expense Codes'!B:B," ")</f>
        <v>Expense</v>
      </c>
      <c r="G20" s="39"/>
    </row>
    <row r="21" spans="1:7" x14ac:dyDescent="0.25">
      <c r="A21" s="23"/>
      <c r="C21" s="24"/>
      <c r="D21" s="40"/>
      <c r="E21" s="40"/>
      <c r="F21" s="39" t="str">
        <f>+_xlfn.XLOOKUP(C21,'Expense Codes'!A:A,'Expense Codes'!B:B," ")</f>
        <v>Expense</v>
      </c>
      <c r="G21" s="39"/>
    </row>
    <row r="22" spans="1:7" x14ac:dyDescent="0.25">
      <c r="A22" s="23"/>
      <c r="C22" s="24"/>
      <c r="D22" s="40"/>
      <c r="E22" s="40"/>
      <c r="F22" s="39" t="str">
        <f>+_xlfn.XLOOKUP(C22,'Expense Codes'!A:A,'Expense Codes'!B:B," ")</f>
        <v>Expense</v>
      </c>
      <c r="G22" s="39"/>
    </row>
    <row r="23" spans="1:7" ht="16.5" thickBot="1" x14ac:dyDescent="0.3"/>
    <row r="24" spans="1:7" ht="16.5" thickBot="1" x14ac:dyDescent="0.3">
      <c r="C24" s="3" t="s">
        <v>5</v>
      </c>
      <c r="E24" s="8">
        <f>SUM(D22+D21+D20+D19+D18+D17)</f>
        <v>0</v>
      </c>
    </row>
    <row r="26" spans="1:7" x14ac:dyDescent="0.25">
      <c r="A26" s="13" t="s">
        <v>13</v>
      </c>
      <c r="C26" s="34"/>
      <c r="D26" s="34"/>
      <c r="E26" s="34"/>
      <c r="F26" s="34"/>
      <c r="G26" s="34"/>
    </row>
    <row r="27" spans="1:7" x14ac:dyDescent="0.25">
      <c r="A27" s="13"/>
    </row>
    <row r="28" spans="1:7" x14ac:dyDescent="0.25">
      <c r="A28" s="13" t="s">
        <v>47</v>
      </c>
      <c r="C28" s="30"/>
      <c r="D28" s="30"/>
      <c r="E28" s="30"/>
      <c r="F28" s="30"/>
      <c r="G28" s="30"/>
    </row>
    <row r="30" spans="1:7" x14ac:dyDescent="0.25">
      <c r="A30" s="13" t="s">
        <v>12</v>
      </c>
      <c r="C30" s="34"/>
      <c r="D30" s="34"/>
      <c r="E30" s="34"/>
      <c r="F30" s="34"/>
      <c r="G30" s="34"/>
    </row>
    <row r="32" spans="1:7" x14ac:dyDescent="0.25">
      <c r="A32" s="13" t="s">
        <v>12</v>
      </c>
      <c r="C32" s="34"/>
      <c r="D32" s="34"/>
      <c r="E32" s="34"/>
      <c r="F32" s="34"/>
      <c r="G32" s="34"/>
    </row>
    <row r="34" spans="1:20" x14ac:dyDescent="0.25">
      <c r="A34" s="13" t="s">
        <v>8</v>
      </c>
      <c r="C34" s="3" t="s">
        <v>16</v>
      </c>
    </row>
    <row r="35" spans="1:20" x14ac:dyDescent="0.25">
      <c r="E35" s="3" t="s">
        <v>106</v>
      </c>
      <c r="G35" s="25" t="s">
        <v>107</v>
      </c>
    </row>
    <row r="36" spans="1:20" x14ac:dyDescent="0.25">
      <c r="C36" s="15"/>
      <c r="E36" s="3" t="s">
        <v>108</v>
      </c>
      <c r="G36" s="11" t="s">
        <v>109</v>
      </c>
    </row>
    <row r="37" spans="1:20" x14ac:dyDescent="0.25">
      <c r="C37" s="15" t="s">
        <v>11</v>
      </c>
      <c r="E37" s="3" t="s">
        <v>9</v>
      </c>
      <c r="G37" s="11" t="s">
        <v>10</v>
      </c>
    </row>
    <row r="38" spans="1:20" x14ac:dyDescent="0.25">
      <c r="C38" s="15"/>
      <c r="F38" s="11"/>
    </row>
    <row r="39" spans="1:20" x14ac:dyDescent="0.25">
      <c r="C39" s="15"/>
      <c r="F39" s="11"/>
    </row>
    <row r="40" spans="1:20" x14ac:dyDescent="0.25">
      <c r="C40" s="15"/>
      <c r="F40" s="11"/>
    </row>
    <row r="41" spans="1:20" x14ac:dyDescent="0.25">
      <c r="C41" s="15"/>
      <c r="F41" s="11"/>
    </row>
    <row r="42" spans="1:20" ht="16.5" thickBot="1" x14ac:dyDescent="0.3"/>
    <row r="43" spans="1:20" x14ac:dyDescent="0.25">
      <c r="E43" s="41" t="s">
        <v>6</v>
      </c>
      <c r="F43" s="42"/>
      <c r="G43" s="43"/>
    </row>
    <row r="44" spans="1:20" ht="31.15" customHeight="1" x14ac:dyDescent="0.25">
      <c r="E44" s="17" t="s">
        <v>21</v>
      </c>
      <c r="G44" s="18"/>
      <c r="N44" s="31"/>
      <c r="O44" s="31"/>
      <c r="P44" s="31"/>
      <c r="Q44" s="31"/>
      <c r="R44" s="31"/>
      <c r="S44" s="31"/>
      <c r="T44" s="31"/>
    </row>
    <row r="45" spans="1:20" x14ac:dyDescent="0.25">
      <c r="E45" s="17"/>
      <c r="G45" s="10"/>
    </row>
    <row r="46" spans="1:20" x14ac:dyDescent="0.25">
      <c r="E46" s="17" t="s">
        <v>19</v>
      </c>
      <c r="G46" s="22" t="s">
        <v>20</v>
      </c>
      <c r="O46" s="31"/>
      <c r="P46" s="31"/>
      <c r="Q46" s="31"/>
      <c r="R46" s="31"/>
      <c r="S46" s="31"/>
      <c r="T46" s="31"/>
    </row>
    <row r="47" spans="1:20" x14ac:dyDescent="0.25">
      <c r="E47" s="17"/>
      <c r="G47" s="10"/>
      <c r="O47" s="16"/>
      <c r="P47" s="16"/>
      <c r="Q47" s="16"/>
      <c r="R47" s="16"/>
      <c r="S47" s="16"/>
      <c r="T47" s="16"/>
    </row>
    <row r="48" spans="1:20" x14ac:dyDescent="0.25">
      <c r="E48" s="17" t="s">
        <v>14</v>
      </c>
      <c r="G48" s="22" t="s">
        <v>18</v>
      </c>
      <c r="O48" s="31"/>
      <c r="P48" s="31"/>
      <c r="Q48" s="31"/>
      <c r="R48" s="31"/>
      <c r="S48" s="31"/>
      <c r="T48" s="31"/>
    </row>
    <row r="49" spans="5:7" x14ac:dyDescent="0.25">
      <c r="E49" s="17"/>
      <c r="G49" s="22" t="s">
        <v>17</v>
      </c>
    </row>
    <row r="50" spans="5:7" ht="16.5" thickBot="1" x14ac:dyDescent="0.3">
      <c r="E50" s="19"/>
      <c r="F50" s="20"/>
      <c r="G50" s="21"/>
    </row>
  </sheetData>
  <mergeCells count="30">
    <mergeCell ref="D20:E20"/>
    <mergeCell ref="D21:E21"/>
    <mergeCell ref="E43:G43"/>
    <mergeCell ref="C16:G16"/>
    <mergeCell ref="D15:E15"/>
    <mergeCell ref="D17:E17"/>
    <mergeCell ref="D18:E18"/>
    <mergeCell ref="D19:E19"/>
    <mergeCell ref="C32:G32"/>
    <mergeCell ref="N44:T44"/>
    <mergeCell ref="O46:T46"/>
    <mergeCell ref="F20:G20"/>
    <mergeCell ref="F21:G21"/>
    <mergeCell ref="F22:G22"/>
    <mergeCell ref="O48:T48"/>
    <mergeCell ref="C11:G11"/>
    <mergeCell ref="C1:G1"/>
    <mergeCell ref="C26:G26"/>
    <mergeCell ref="C30:G30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</mergeCells>
  <hyperlinks>
    <hyperlink ref="G37" r:id="rId1" xr:uid="{D04B6B43-7A13-4FD0-A94D-54B8FDF60627}"/>
    <hyperlink ref="G35" r:id="rId2" xr:uid="{4B877A14-9464-4CE4-B962-E5E20388A336}"/>
    <hyperlink ref="G36" r:id="rId3" xr:uid="{F2AB491D-A672-47CB-9DF2-CBE3F612EEDD}"/>
  </hyperlinks>
  <printOptions horizontalCentered="1"/>
  <pageMargins left="0.7" right="0.7" top="0.75" bottom="0.75" header="0.3" footer="0.3"/>
  <pageSetup scale="86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83"/>
  <sheetViews>
    <sheetView showGridLines="0" workbookViewId="0">
      <pane ySplit="1" topLeftCell="A2" activePane="bottomLeft" state="frozenSplit"/>
      <selection pane="bottomLeft"/>
    </sheetView>
  </sheetViews>
  <sheetFormatPr defaultColWidth="9.140625" defaultRowHeight="12.75" x14ac:dyDescent="0.2"/>
  <cols>
    <col min="1" max="1" width="12.7109375" style="2" customWidth="1"/>
    <col min="2" max="2" width="40.85546875" style="2" customWidth="1"/>
    <col min="3" max="16384" width="9.140625" style="2"/>
  </cols>
  <sheetData>
    <row r="1" spans="1:2" ht="15.75" x14ac:dyDescent="0.25">
      <c r="B1" s="27" t="s">
        <v>66</v>
      </c>
    </row>
    <row r="2" spans="1:2" x14ac:dyDescent="0.2">
      <c r="A2" s="28" t="s">
        <v>67</v>
      </c>
      <c r="B2" s="28"/>
    </row>
    <row r="3" spans="1:2" s="1" customFormat="1" x14ac:dyDescent="0.2">
      <c r="A3" s="29" t="s">
        <v>147</v>
      </c>
      <c r="B3" s="29" t="s">
        <v>68</v>
      </c>
    </row>
    <row r="4" spans="1:2" s="1" customFormat="1" x14ac:dyDescent="0.2">
      <c r="A4" s="29" t="s">
        <v>148</v>
      </c>
      <c r="B4" s="29" t="s">
        <v>149</v>
      </c>
    </row>
    <row r="5" spans="1:2" s="1" customFormat="1" x14ac:dyDescent="0.2">
      <c r="A5" s="29" t="s">
        <v>150</v>
      </c>
      <c r="B5" s="29" t="s">
        <v>69</v>
      </c>
    </row>
    <row r="6" spans="1:2" s="1" customFormat="1" x14ac:dyDescent="0.2">
      <c r="A6" s="29" t="s">
        <v>151</v>
      </c>
      <c r="B6" s="29" t="s">
        <v>70</v>
      </c>
    </row>
    <row r="7" spans="1:2" s="1" customFormat="1" x14ac:dyDescent="0.2">
      <c r="A7" s="29" t="s">
        <v>152</v>
      </c>
      <c r="B7" s="29" t="s">
        <v>153</v>
      </c>
    </row>
    <row r="8" spans="1:2" s="1" customFormat="1" x14ac:dyDescent="0.2">
      <c r="A8" s="28" t="s">
        <v>71</v>
      </c>
      <c r="B8" s="28"/>
    </row>
    <row r="9" spans="1:2" s="1" customFormat="1" x14ac:dyDescent="0.2">
      <c r="A9" s="29" t="s">
        <v>154</v>
      </c>
      <c r="B9" s="29" t="s">
        <v>72</v>
      </c>
    </row>
    <row r="10" spans="1:2" s="1" customFormat="1" x14ac:dyDescent="0.2">
      <c r="A10" s="29" t="s">
        <v>155</v>
      </c>
      <c r="B10" s="29" t="s">
        <v>73</v>
      </c>
    </row>
    <row r="11" spans="1:2" s="1" customFormat="1" x14ac:dyDescent="0.2">
      <c r="A11" s="29" t="s">
        <v>156</v>
      </c>
      <c r="B11" s="29" t="s">
        <v>157</v>
      </c>
    </row>
    <row r="12" spans="1:2" s="1" customFormat="1" x14ac:dyDescent="0.2">
      <c r="A12" s="28" t="s">
        <v>158</v>
      </c>
      <c r="B12" s="28"/>
    </row>
    <row r="13" spans="1:2" s="1" customFormat="1" x14ac:dyDescent="0.2">
      <c r="A13" s="29" t="s">
        <v>159</v>
      </c>
      <c r="B13" s="29" t="s">
        <v>160</v>
      </c>
    </row>
    <row r="14" spans="1:2" s="1" customFormat="1" x14ac:dyDescent="0.2">
      <c r="A14" s="29" t="s">
        <v>161</v>
      </c>
      <c r="B14" s="29" t="s">
        <v>162</v>
      </c>
    </row>
    <row r="15" spans="1:2" s="1" customFormat="1" x14ac:dyDescent="0.2">
      <c r="A15" s="29" t="s">
        <v>163</v>
      </c>
      <c r="B15" s="29" t="s">
        <v>164</v>
      </c>
    </row>
    <row r="16" spans="1:2" x14ac:dyDescent="0.2">
      <c r="A16" s="28" t="s">
        <v>165</v>
      </c>
      <c r="B16" s="26"/>
    </row>
    <row r="17" spans="1:2" s="1" customFormat="1" x14ac:dyDescent="0.2">
      <c r="A17" s="29" t="s">
        <v>166</v>
      </c>
      <c r="B17" s="29" t="s">
        <v>167</v>
      </c>
    </row>
    <row r="18" spans="1:2" s="1" customFormat="1" x14ac:dyDescent="0.2">
      <c r="A18" s="29" t="s">
        <v>168</v>
      </c>
      <c r="B18" s="29" t="s">
        <v>169</v>
      </c>
    </row>
    <row r="19" spans="1:2" x14ac:dyDescent="0.2">
      <c r="A19" s="29" t="s">
        <v>170</v>
      </c>
      <c r="B19" s="29" t="s">
        <v>171</v>
      </c>
    </row>
    <row r="20" spans="1:2" s="1" customFormat="1" x14ac:dyDescent="0.2">
      <c r="A20" s="29" t="s">
        <v>172</v>
      </c>
      <c r="B20" s="29" t="s">
        <v>173</v>
      </c>
    </row>
    <row r="21" spans="1:2" s="1" customFormat="1" x14ac:dyDescent="0.2">
      <c r="A21" s="29" t="s">
        <v>174</v>
      </c>
      <c r="B21" s="29" t="s">
        <v>175</v>
      </c>
    </row>
    <row r="22" spans="1:2" s="1" customFormat="1" x14ac:dyDescent="0.2">
      <c r="A22" s="29" t="s">
        <v>176</v>
      </c>
      <c r="B22" s="29" t="s">
        <v>177</v>
      </c>
    </row>
    <row r="23" spans="1:2" s="1" customFormat="1" x14ac:dyDescent="0.2">
      <c r="A23" s="29" t="s">
        <v>178</v>
      </c>
      <c r="B23" s="29" t="s">
        <v>179</v>
      </c>
    </row>
    <row r="24" spans="1:2" s="1" customFormat="1" x14ac:dyDescent="0.2">
      <c r="A24" s="28" t="s">
        <v>80</v>
      </c>
      <c r="B24" s="28"/>
    </row>
    <row r="25" spans="1:2" s="1" customFormat="1" x14ac:dyDescent="0.2">
      <c r="A25" s="29" t="s">
        <v>180</v>
      </c>
      <c r="B25" s="29" t="s">
        <v>81</v>
      </c>
    </row>
    <row r="26" spans="1:2" s="1" customFormat="1" x14ac:dyDescent="0.2">
      <c r="A26" s="29" t="s">
        <v>181</v>
      </c>
      <c r="B26" s="29" t="s">
        <v>82</v>
      </c>
    </row>
    <row r="27" spans="1:2" s="1" customFormat="1" x14ac:dyDescent="0.2">
      <c r="A27" s="29" t="s">
        <v>182</v>
      </c>
      <c r="B27" s="29" t="s">
        <v>83</v>
      </c>
    </row>
    <row r="28" spans="1:2" x14ac:dyDescent="0.2">
      <c r="A28" s="29" t="s">
        <v>183</v>
      </c>
      <c r="B28" s="29" t="s">
        <v>84</v>
      </c>
    </row>
    <row r="29" spans="1:2" s="1" customFormat="1" x14ac:dyDescent="0.2">
      <c r="A29" s="29" t="s">
        <v>184</v>
      </c>
      <c r="B29" s="29" t="s">
        <v>85</v>
      </c>
    </row>
    <row r="30" spans="1:2" s="1" customFormat="1" x14ac:dyDescent="0.2">
      <c r="A30" s="29" t="s">
        <v>185</v>
      </c>
      <c r="B30" s="29" t="s">
        <v>186</v>
      </c>
    </row>
    <row r="31" spans="1:2" s="1" customFormat="1" x14ac:dyDescent="0.2">
      <c r="A31" s="28" t="s">
        <v>74</v>
      </c>
      <c r="B31" s="28"/>
    </row>
    <row r="32" spans="1:2" s="1" customFormat="1" x14ac:dyDescent="0.2">
      <c r="A32" s="29" t="s">
        <v>187</v>
      </c>
      <c r="B32" s="29" t="s">
        <v>75</v>
      </c>
    </row>
    <row r="33" spans="1:2" s="1" customFormat="1" x14ac:dyDescent="0.2">
      <c r="A33" s="29" t="s">
        <v>188</v>
      </c>
      <c r="B33" s="29" t="s">
        <v>76</v>
      </c>
    </row>
    <row r="34" spans="1:2" s="1" customFormat="1" x14ac:dyDescent="0.2">
      <c r="A34" s="29" t="s">
        <v>189</v>
      </c>
      <c r="B34" s="29" t="s">
        <v>77</v>
      </c>
    </row>
    <row r="35" spans="1:2" s="1" customFormat="1" x14ac:dyDescent="0.2">
      <c r="A35" s="29" t="s">
        <v>190</v>
      </c>
      <c r="B35" s="29" t="s">
        <v>78</v>
      </c>
    </row>
    <row r="36" spans="1:2" s="1" customFormat="1" x14ac:dyDescent="0.2">
      <c r="A36" s="29" t="s">
        <v>191</v>
      </c>
      <c r="B36" s="29" t="s">
        <v>79</v>
      </c>
    </row>
    <row r="37" spans="1:2" s="1" customFormat="1" x14ac:dyDescent="0.2">
      <c r="A37" s="29" t="s">
        <v>192</v>
      </c>
      <c r="B37" s="29" t="s">
        <v>193</v>
      </c>
    </row>
    <row r="38" spans="1:2" s="1" customFormat="1" x14ac:dyDescent="0.2">
      <c r="A38" s="28" t="s">
        <v>86</v>
      </c>
      <c r="B38" s="28"/>
    </row>
    <row r="39" spans="1:2" x14ac:dyDescent="0.2">
      <c r="A39" s="29" t="s">
        <v>194</v>
      </c>
      <c r="B39" s="29" t="s">
        <v>31</v>
      </c>
    </row>
    <row r="40" spans="1:2" s="1" customFormat="1" x14ac:dyDescent="0.2">
      <c r="A40" s="29" t="s">
        <v>195</v>
      </c>
      <c r="B40" s="29" t="s">
        <v>32</v>
      </c>
    </row>
    <row r="41" spans="1:2" s="1" customFormat="1" x14ac:dyDescent="0.2">
      <c r="A41" s="29" t="s">
        <v>196</v>
      </c>
      <c r="B41" s="29" t="s">
        <v>87</v>
      </c>
    </row>
    <row r="42" spans="1:2" s="1" customFormat="1" x14ac:dyDescent="0.2">
      <c r="A42" s="29" t="s">
        <v>197</v>
      </c>
      <c r="B42" s="29" t="s">
        <v>198</v>
      </c>
    </row>
    <row r="43" spans="1:2" s="1" customFormat="1" x14ac:dyDescent="0.2">
      <c r="A43" s="28" t="s">
        <v>88</v>
      </c>
      <c r="B43" s="28"/>
    </row>
    <row r="44" spans="1:2" s="1" customFormat="1" x14ac:dyDescent="0.2">
      <c r="A44" s="29" t="s">
        <v>199</v>
      </c>
      <c r="B44" s="29" t="s">
        <v>89</v>
      </c>
    </row>
    <row r="45" spans="1:2" s="1" customFormat="1" x14ac:dyDescent="0.2">
      <c r="A45" s="29" t="s">
        <v>200</v>
      </c>
      <c r="B45" s="29" t="s">
        <v>90</v>
      </c>
    </row>
    <row r="46" spans="1:2" s="1" customFormat="1" x14ac:dyDescent="0.2">
      <c r="A46" s="29" t="s">
        <v>201</v>
      </c>
      <c r="B46" s="29" t="s">
        <v>91</v>
      </c>
    </row>
    <row r="47" spans="1:2" s="1" customFormat="1" x14ac:dyDescent="0.2">
      <c r="A47" s="29" t="s">
        <v>202</v>
      </c>
      <c r="B47" s="29" t="s">
        <v>203</v>
      </c>
    </row>
    <row r="48" spans="1:2" s="1" customFormat="1" x14ac:dyDescent="0.2">
      <c r="A48" s="28" t="s">
        <v>92</v>
      </c>
      <c r="B48" s="28"/>
    </row>
    <row r="49" spans="1:2" s="1" customFormat="1" x14ac:dyDescent="0.2">
      <c r="A49" s="29" t="s">
        <v>204</v>
      </c>
      <c r="B49" s="29" t="s">
        <v>93</v>
      </c>
    </row>
    <row r="50" spans="1:2" x14ac:dyDescent="0.2">
      <c r="A50" s="29" t="s">
        <v>205</v>
      </c>
      <c r="B50" s="29" t="s">
        <v>94</v>
      </c>
    </row>
    <row r="51" spans="1:2" s="1" customFormat="1" x14ac:dyDescent="0.2">
      <c r="A51" s="28" t="s">
        <v>95</v>
      </c>
      <c r="B51" s="28"/>
    </row>
    <row r="52" spans="1:2" s="1" customFormat="1" x14ac:dyDescent="0.2">
      <c r="A52" s="29" t="s">
        <v>206</v>
      </c>
      <c r="B52" s="29" t="s">
        <v>207</v>
      </c>
    </row>
    <row r="53" spans="1:2" s="1" customFormat="1" x14ac:dyDescent="0.2">
      <c r="A53" s="29" t="s">
        <v>208</v>
      </c>
      <c r="B53" s="29" t="s">
        <v>209</v>
      </c>
    </row>
    <row r="54" spans="1:2" s="1" customFormat="1" x14ac:dyDescent="0.2">
      <c r="A54" s="29" t="s">
        <v>210</v>
      </c>
      <c r="B54" s="29" t="s">
        <v>211</v>
      </c>
    </row>
    <row r="55" spans="1:2" s="1" customFormat="1" x14ac:dyDescent="0.2">
      <c r="A55" s="29" t="s">
        <v>212</v>
      </c>
      <c r="B55" s="29" t="s">
        <v>213</v>
      </c>
    </row>
    <row r="56" spans="1:2" s="1" customFormat="1" x14ac:dyDescent="0.2">
      <c r="A56" s="29" t="s">
        <v>214</v>
      </c>
      <c r="B56" s="29" t="s">
        <v>33</v>
      </c>
    </row>
    <row r="57" spans="1:2" s="1" customFormat="1" x14ac:dyDescent="0.2">
      <c r="A57" s="29" t="s">
        <v>215</v>
      </c>
      <c r="B57" s="29" t="s">
        <v>96</v>
      </c>
    </row>
    <row r="58" spans="1:2" x14ac:dyDescent="0.2">
      <c r="A58" s="29" t="s">
        <v>216</v>
      </c>
      <c r="B58" s="29" t="s">
        <v>97</v>
      </c>
    </row>
    <row r="59" spans="1:2" x14ac:dyDescent="0.2">
      <c r="A59" s="29" t="s">
        <v>217</v>
      </c>
      <c r="B59" s="29" t="s">
        <v>98</v>
      </c>
    </row>
    <row r="60" spans="1:2" x14ac:dyDescent="0.2">
      <c r="A60" s="29" t="s">
        <v>218</v>
      </c>
      <c r="B60" s="29" t="s">
        <v>99</v>
      </c>
    </row>
    <row r="61" spans="1:2" x14ac:dyDescent="0.2">
      <c r="A61" s="29" t="s">
        <v>219</v>
      </c>
      <c r="B61" s="29" t="s">
        <v>100</v>
      </c>
    </row>
    <row r="62" spans="1:2" x14ac:dyDescent="0.2">
      <c r="A62" s="29" t="s">
        <v>220</v>
      </c>
      <c r="B62" s="29" t="s">
        <v>34</v>
      </c>
    </row>
    <row r="63" spans="1:2" x14ac:dyDescent="0.2">
      <c r="A63" s="29" t="s">
        <v>221</v>
      </c>
      <c r="B63" s="29" t="s">
        <v>222</v>
      </c>
    </row>
    <row r="64" spans="1:2" x14ac:dyDescent="0.2">
      <c r="A64" s="29" t="s">
        <v>223</v>
      </c>
      <c r="B64" s="29" t="s">
        <v>101</v>
      </c>
    </row>
    <row r="65" spans="1:2" x14ac:dyDescent="0.2">
      <c r="A65" s="28" t="s">
        <v>102</v>
      </c>
      <c r="B65" s="28"/>
    </row>
    <row r="66" spans="1:2" x14ac:dyDescent="0.2">
      <c r="A66" s="29" t="s">
        <v>224</v>
      </c>
      <c r="B66" s="29" t="s">
        <v>35</v>
      </c>
    </row>
    <row r="67" spans="1:2" x14ac:dyDescent="0.2">
      <c r="A67" s="29" t="s">
        <v>225</v>
      </c>
      <c r="B67" s="29" t="s">
        <v>226</v>
      </c>
    </row>
    <row r="68" spans="1:2" x14ac:dyDescent="0.2">
      <c r="A68" s="29" t="s">
        <v>227</v>
      </c>
      <c r="B68" s="29" t="s">
        <v>103</v>
      </c>
    </row>
    <row r="69" spans="1:2" x14ac:dyDescent="0.2">
      <c r="A69" s="29" t="s">
        <v>228</v>
      </c>
      <c r="B69" s="29" t="s">
        <v>36</v>
      </c>
    </row>
    <row r="70" spans="1:2" x14ac:dyDescent="0.2">
      <c r="A70" s="29" t="s">
        <v>229</v>
      </c>
      <c r="B70" s="29" t="s">
        <v>230</v>
      </c>
    </row>
    <row r="71" spans="1:2" x14ac:dyDescent="0.2">
      <c r="A71" s="29" t="s">
        <v>231</v>
      </c>
      <c r="B71" s="29" t="s">
        <v>37</v>
      </c>
    </row>
    <row r="72" spans="1:2" x14ac:dyDescent="0.2">
      <c r="A72" s="29" t="s">
        <v>232</v>
      </c>
      <c r="B72" s="29" t="s">
        <v>38</v>
      </c>
    </row>
    <row r="73" spans="1:2" x14ac:dyDescent="0.2">
      <c r="A73" s="29" t="s">
        <v>233</v>
      </c>
      <c r="B73" s="29" t="s">
        <v>39</v>
      </c>
    </row>
    <row r="74" spans="1:2" x14ac:dyDescent="0.2">
      <c r="A74" s="29" t="s">
        <v>234</v>
      </c>
      <c r="B74" s="29" t="s">
        <v>104</v>
      </c>
    </row>
    <row r="75" spans="1:2" x14ac:dyDescent="0.2">
      <c r="A75" s="29" t="s">
        <v>235</v>
      </c>
      <c r="B75" s="29" t="s">
        <v>40</v>
      </c>
    </row>
    <row r="76" spans="1:2" x14ac:dyDescent="0.2">
      <c r="A76" s="29" t="s">
        <v>236</v>
      </c>
      <c r="B76" s="29" t="s">
        <v>41</v>
      </c>
    </row>
    <row r="77" spans="1:2" x14ac:dyDescent="0.2">
      <c r="A77" s="29" t="s">
        <v>237</v>
      </c>
      <c r="B77" s="29" t="s">
        <v>42</v>
      </c>
    </row>
    <row r="78" spans="1:2" x14ac:dyDescent="0.2">
      <c r="A78" s="29" t="s">
        <v>238</v>
      </c>
      <c r="B78" s="29" t="s">
        <v>105</v>
      </c>
    </row>
    <row r="79" spans="1:2" x14ac:dyDescent="0.2">
      <c r="A79" s="29" t="s">
        <v>239</v>
      </c>
      <c r="B79" s="29" t="s">
        <v>44</v>
      </c>
    </row>
    <row r="80" spans="1:2" x14ac:dyDescent="0.2">
      <c r="A80" s="29" t="s">
        <v>240</v>
      </c>
      <c r="B80" s="29" t="s">
        <v>45</v>
      </c>
    </row>
    <row r="81" spans="1:2" x14ac:dyDescent="0.2">
      <c r="A81" s="29" t="s">
        <v>241</v>
      </c>
      <c r="B81" s="29" t="s">
        <v>46</v>
      </c>
    </row>
    <row r="82" spans="1:2" x14ac:dyDescent="0.2">
      <c r="A82" s="29" t="s">
        <v>242</v>
      </c>
      <c r="B82" s="29" t="s">
        <v>43</v>
      </c>
    </row>
    <row r="83" spans="1:2" x14ac:dyDescent="0.2">
      <c r="A83" s="29" t="s">
        <v>243</v>
      </c>
      <c r="B83" s="29" t="s">
        <v>244</v>
      </c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7"/>
  <sheetViews>
    <sheetView workbookViewId="0">
      <selection activeCell="C1" sqref="C1:G1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0.7109375" style="3" bestFit="1" customWidth="1"/>
    <col min="8" max="16384" width="9.140625" style="3"/>
  </cols>
  <sheetData>
    <row r="1" spans="1:7" ht="31.9" customHeight="1" x14ac:dyDescent="0.3">
      <c r="B1" s="9"/>
      <c r="C1" s="33" t="s">
        <v>110</v>
      </c>
      <c r="D1" s="33"/>
      <c r="E1" s="33"/>
      <c r="F1" s="33"/>
      <c r="G1" s="33"/>
    </row>
    <row r="4" spans="1:7" x14ac:dyDescent="0.25">
      <c r="A4" s="12" t="s">
        <v>0</v>
      </c>
      <c r="B4" s="4"/>
      <c r="C4" s="35"/>
      <c r="D4" s="35"/>
      <c r="E4" s="36"/>
      <c r="F4" s="36"/>
      <c r="G4" s="36"/>
    </row>
    <row r="5" spans="1:7" x14ac:dyDescent="0.25">
      <c r="A5" s="5"/>
      <c r="B5" s="5"/>
    </row>
    <row r="6" spans="1:7" x14ac:dyDescent="0.25">
      <c r="A6" s="12" t="s">
        <v>22</v>
      </c>
      <c r="B6" s="4"/>
      <c r="C6" s="37"/>
      <c r="D6" s="37"/>
      <c r="E6" s="37"/>
      <c r="F6" s="37"/>
      <c r="G6" s="37"/>
    </row>
    <row r="7" spans="1:7" x14ac:dyDescent="0.25">
      <c r="A7" s="5"/>
      <c r="B7" s="5"/>
    </row>
    <row r="8" spans="1:7" x14ac:dyDescent="0.25">
      <c r="A8" s="12" t="s">
        <v>26</v>
      </c>
      <c r="B8" s="4"/>
      <c r="C8" s="44"/>
      <c r="D8" s="44"/>
      <c r="E8" s="44"/>
      <c r="F8" s="44"/>
      <c r="G8" s="44"/>
    </row>
    <row r="9" spans="1:7" x14ac:dyDescent="0.25">
      <c r="A9" s="5"/>
      <c r="B9" s="5"/>
    </row>
    <row r="10" spans="1:7" x14ac:dyDescent="0.25">
      <c r="A10" s="5"/>
      <c r="B10" s="5"/>
    </row>
    <row r="11" spans="1:7" x14ac:dyDescent="0.25">
      <c r="A11" s="5"/>
      <c r="B11" s="5"/>
    </row>
    <row r="12" spans="1:7" x14ac:dyDescent="0.25">
      <c r="A12" s="5"/>
      <c r="B12" s="5"/>
    </row>
    <row r="14" spans="1:7" x14ac:dyDescent="0.25">
      <c r="A14" s="7"/>
      <c r="B14" s="6"/>
    </row>
    <row r="15" spans="1:7" x14ac:dyDescent="0.25">
      <c r="A15" s="13" t="s">
        <v>23</v>
      </c>
      <c r="C15" s="14" t="s">
        <v>4</v>
      </c>
      <c r="D15" s="38" t="s">
        <v>3</v>
      </c>
      <c r="E15" s="38"/>
      <c r="F15" s="38" t="s">
        <v>15</v>
      </c>
      <c r="G15" s="38"/>
    </row>
    <row r="16" spans="1:7" x14ac:dyDescent="0.25">
      <c r="C16" s="31"/>
      <c r="D16" s="31"/>
      <c r="E16" s="31"/>
      <c r="F16" s="31"/>
      <c r="G16" s="31"/>
    </row>
    <row r="17" spans="1:7" x14ac:dyDescent="0.25">
      <c r="A17" s="23"/>
      <c r="C17" s="24"/>
      <c r="D17" s="40"/>
      <c r="E17" s="40"/>
      <c r="F17" s="39" t="str">
        <f>+_xlfn.XLOOKUP(C17,'Income Codes'!A:A,'Income Codes'!B:B," ")</f>
        <v>Revenue</v>
      </c>
      <c r="G17" s="39"/>
    </row>
    <row r="18" spans="1:7" x14ac:dyDescent="0.25">
      <c r="A18" s="23"/>
      <c r="C18" s="24"/>
      <c r="D18" s="40"/>
      <c r="E18" s="40"/>
      <c r="F18" s="39" t="str">
        <f>+_xlfn.XLOOKUP(C18,'Income Codes'!A:A,'Income Codes'!B:B," ")</f>
        <v>Revenue</v>
      </c>
      <c r="G18" s="39"/>
    </row>
    <row r="19" spans="1:7" x14ac:dyDescent="0.25">
      <c r="A19" s="23"/>
      <c r="C19" s="24"/>
      <c r="D19" s="40"/>
      <c r="E19" s="40"/>
      <c r="F19" s="39" t="str">
        <f>+_xlfn.XLOOKUP(C19,'Income Codes'!A:A,'Income Codes'!B:B," ")</f>
        <v>Revenue</v>
      </c>
      <c r="G19" s="39"/>
    </row>
    <row r="20" spans="1:7" x14ac:dyDescent="0.25">
      <c r="A20" s="23"/>
      <c r="C20" s="24"/>
      <c r="D20" s="40"/>
      <c r="E20" s="40"/>
      <c r="F20" s="39" t="str">
        <f>+_xlfn.XLOOKUP(C20,'Income Codes'!A:A,'Income Codes'!B:B," ")</f>
        <v>Revenue</v>
      </c>
      <c r="G20" s="39"/>
    </row>
    <row r="21" spans="1:7" x14ac:dyDescent="0.25">
      <c r="A21" s="23"/>
      <c r="C21" s="24"/>
      <c r="D21" s="40"/>
      <c r="E21" s="40"/>
      <c r="F21" s="39" t="str">
        <f>+_xlfn.XLOOKUP(C21,'Income Codes'!A:A,'Income Codes'!B:B," ")</f>
        <v>Revenue</v>
      </c>
      <c r="G21" s="39"/>
    </row>
    <row r="22" spans="1:7" x14ac:dyDescent="0.25">
      <c r="A22" s="23"/>
      <c r="C22" s="24"/>
      <c r="D22" s="40"/>
      <c r="E22" s="40"/>
      <c r="F22" s="39" t="str">
        <f>+_xlfn.XLOOKUP(C22,'Income Codes'!A:A,'Income Codes'!B:B," ")</f>
        <v>Revenue</v>
      </c>
      <c r="G22" s="39"/>
    </row>
    <row r="23" spans="1:7" ht="16.5" thickBot="1" x14ac:dyDescent="0.3"/>
    <row r="24" spans="1:7" ht="16.5" thickBot="1" x14ac:dyDescent="0.3">
      <c r="C24" s="3" t="s">
        <v>5</v>
      </c>
      <c r="E24" s="8">
        <f>SUM(D22+D21+D20+D19+D18+D17)</f>
        <v>0</v>
      </c>
    </row>
    <row r="26" spans="1:7" x14ac:dyDescent="0.25">
      <c r="A26" s="13" t="s">
        <v>13</v>
      </c>
      <c r="C26" s="34"/>
      <c r="D26" s="34"/>
      <c r="E26" s="34"/>
      <c r="F26" s="34"/>
      <c r="G26" s="34"/>
    </row>
    <row r="28" spans="1:7" x14ac:dyDescent="0.25">
      <c r="A28" s="13" t="s">
        <v>47</v>
      </c>
      <c r="C28" s="30"/>
      <c r="D28" s="30"/>
      <c r="E28" s="30"/>
      <c r="F28" s="30"/>
      <c r="G28" s="30"/>
    </row>
    <row r="32" spans="1:7" x14ac:dyDescent="0.25">
      <c r="A32" s="13" t="s">
        <v>24</v>
      </c>
      <c r="C32" s="3" t="s">
        <v>25</v>
      </c>
    </row>
    <row r="33" spans="3:20" x14ac:dyDescent="0.25">
      <c r="E33" s="3" t="s">
        <v>106</v>
      </c>
      <c r="G33" s="25" t="s">
        <v>107</v>
      </c>
    </row>
    <row r="34" spans="3:20" x14ac:dyDescent="0.25">
      <c r="C34" s="15"/>
      <c r="E34" s="3" t="s">
        <v>108</v>
      </c>
      <c r="G34" s="11" t="s">
        <v>109</v>
      </c>
    </row>
    <row r="35" spans="3:20" x14ac:dyDescent="0.25">
      <c r="C35" s="15" t="s">
        <v>11</v>
      </c>
      <c r="E35" s="3" t="s">
        <v>9</v>
      </c>
      <c r="G35" s="11" t="s">
        <v>10</v>
      </c>
    </row>
    <row r="36" spans="3:20" x14ac:dyDescent="0.25">
      <c r="C36" s="15"/>
      <c r="F36" s="11"/>
    </row>
    <row r="37" spans="3:20" x14ac:dyDescent="0.25">
      <c r="C37" s="15"/>
      <c r="F37" s="11"/>
    </row>
    <row r="38" spans="3:20" x14ac:dyDescent="0.25">
      <c r="C38" s="15"/>
      <c r="F38" s="11"/>
    </row>
    <row r="39" spans="3:20" x14ac:dyDescent="0.25">
      <c r="C39" s="15"/>
      <c r="F39" s="11"/>
    </row>
    <row r="40" spans="3:20" ht="16.5" thickBot="1" x14ac:dyDescent="0.3"/>
    <row r="41" spans="3:20" x14ac:dyDescent="0.25">
      <c r="E41" s="41" t="s">
        <v>6</v>
      </c>
      <c r="F41" s="42"/>
      <c r="G41" s="43"/>
    </row>
    <row r="42" spans="3:20" ht="31.15" customHeight="1" x14ac:dyDescent="0.25">
      <c r="E42" s="17" t="s">
        <v>21</v>
      </c>
      <c r="G42" s="18"/>
      <c r="N42" s="31"/>
      <c r="O42" s="31"/>
      <c r="P42" s="31"/>
      <c r="Q42" s="31"/>
      <c r="R42" s="31"/>
      <c r="S42" s="31"/>
      <c r="T42" s="31"/>
    </row>
    <row r="43" spans="3:20" x14ac:dyDescent="0.25">
      <c r="E43" s="17"/>
      <c r="G43" s="10"/>
    </row>
    <row r="44" spans="3:20" x14ac:dyDescent="0.25">
      <c r="E44" s="17"/>
      <c r="G44" s="10"/>
      <c r="O44" s="16"/>
      <c r="P44" s="16"/>
      <c r="Q44" s="16"/>
      <c r="R44" s="16"/>
      <c r="S44" s="16"/>
      <c r="T44" s="16"/>
    </row>
    <row r="45" spans="3:20" x14ac:dyDescent="0.25">
      <c r="E45" s="17" t="s">
        <v>14</v>
      </c>
      <c r="G45" s="22" t="s">
        <v>18</v>
      </c>
      <c r="O45" s="31"/>
      <c r="P45" s="31"/>
      <c r="Q45" s="31"/>
      <c r="R45" s="31"/>
      <c r="S45" s="31"/>
      <c r="T45" s="31"/>
    </row>
    <row r="46" spans="3:20" x14ac:dyDescent="0.25">
      <c r="E46" s="17"/>
      <c r="G46" s="22" t="s">
        <v>17</v>
      </c>
    </row>
    <row r="47" spans="3:20" ht="16.5" thickBot="1" x14ac:dyDescent="0.3">
      <c r="E47" s="19"/>
      <c r="F47" s="20"/>
      <c r="G47" s="21"/>
    </row>
  </sheetData>
  <mergeCells count="23">
    <mergeCell ref="N42:T42"/>
    <mergeCell ref="O45:T45"/>
    <mergeCell ref="D21:E21"/>
    <mergeCell ref="F21:G21"/>
    <mergeCell ref="D22:E22"/>
    <mergeCell ref="F22:G22"/>
    <mergeCell ref="C26:G26"/>
    <mergeCell ref="D19:E19"/>
    <mergeCell ref="F19:G19"/>
    <mergeCell ref="D20:E20"/>
    <mergeCell ref="F20:G20"/>
    <mergeCell ref="E41:G41"/>
    <mergeCell ref="C16:G16"/>
    <mergeCell ref="D17:E17"/>
    <mergeCell ref="F17:G17"/>
    <mergeCell ref="D18:E18"/>
    <mergeCell ref="F18:G18"/>
    <mergeCell ref="C1:G1"/>
    <mergeCell ref="C4:G4"/>
    <mergeCell ref="C6:G6"/>
    <mergeCell ref="C8:G8"/>
    <mergeCell ref="D15:E15"/>
    <mergeCell ref="F15:G15"/>
  </mergeCells>
  <hyperlinks>
    <hyperlink ref="G35" r:id="rId1" xr:uid="{86691570-D204-4B4D-96E7-0132B97BE5EB}"/>
    <hyperlink ref="G33" r:id="rId2" xr:uid="{D4863CBD-0080-4C87-9853-F5B5EF9AF1BE}"/>
    <hyperlink ref="G34" r:id="rId3" xr:uid="{5B49F650-0991-49E1-9F07-7238266166B5}"/>
  </hyperlinks>
  <pageMargins left="0.7" right="0.7" top="0.75" bottom="0.75" header="0.3" footer="0.3"/>
  <pageSetup scale="87" fitToWidth="0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B33"/>
  <sheetViews>
    <sheetView showGridLines="0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2.7109375" style="2" customWidth="1"/>
    <col min="2" max="2" width="34.28515625" style="2" customWidth="1"/>
    <col min="3" max="16384" width="9.140625" style="2"/>
  </cols>
  <sheetData>
    <row r="1" spans="1:2" ht="15.75" x14ac:dyDescent="0.25">
      <c r="B1" s="27" t="s">
        <v>27</v>
      </c>
    </row>
    <row r="2" spans="1:2" x14ac:dyDescent="0.2">
      <c r="A2" s="28" t="s">
        <v>48</v>
      </c>
      <c r="B2" s="28"/>
    </row>
    <row r="3" spans="1:2" s="1" customFormat="1" x14ac:dyDescent="0.2">
      <c r="A3" s="29" t="s">
        <v>112</v>
      </c>
      <c r="B3" s="29" t="s">
        <v>49</v>
      </c>
    </row>
    <row r="4" spans="1:2" s="1" customFormat="1" x14ac:dyDescent="0.2">
      <c r="A4" s="29" t="s">
        <v>113</v>
      </c>
      <c r="B4" s="29" t="s">
        <v>50</v>
      </c>
    </row>
    <row r="5" spans="1:2" s="1" customFormat="1" x14ac:dyDescent="0.2">
      <c r="A5" s="29" t="s">
        <v>114</v>
      </c>
      <c r="B5" s="29" t="s">
        <v>51</v>
      </c>
    </row>
    <row r="6" spans="1:2" x14ac:dyDescent="0.2">
      <c r="A6" s="29" t="s">
        <v>115</v>
      </c>
      <c r="B6" s="29" t="s">
        <v>52</v>
      </c>
    </row>
    <row r="7" spans="1:2" s="1" customFormat="1" x14ac:dyDescent="0.2">
      <c r="A7" s="29" t="s">
        <v>116</v>
      </c>
      <c r="B7" s="29" t="s">
        <v>53</v>
      </c>
    </row>
    <row r="8" spans="1:2" s="1" customFormat="1" x14ac:dyDescent="0.2">
      <c r="A8" s="29" t="s">
        <v>117</v>
      </c>
      <c r="B8" s="29" t="s">
        <v>54</v>
      </c>
    </row>
    <row r="9" spans="1:2" x14ac:dyDescent="0.2">
      <c r="A9" s="28" t="s">
        <v>55</v>
      </c>
      <c r="B9" s="28"/>
    </row>
    <row r="10" spans="1:2" s="1" customFormat="1" x14ac:dyDescent="0.2">
      <c r="A10" s="29" t="s">
        <v>118</v>
      </c>
      <c r="B10" s="29" t="s">
        <v>28</v>
      </c>
    </row>
    <row r="11" spans="1:2" s="1" customFormat="1" x14ac:dyDescent="0.2">
      <c r="A11" s="29" t="s">
        <v>119</v>
      </c>
      <c r="B11" s="29" t="s">
        <v>120</v>
      </c>
    </row>
    <row r="12" spans="1:2" s="1" customFormat="1" x14ac:dyDescent="0.2">
      <c r="A12" s="29" t="s">
        <v>121</v>
      </c>
      <c r="B12" s="29" t="s">
        <v>122</v>
      </c>
    </row>
    <row r="13" spans="1:2" s="1" customFormat="1" x14ac:dyDescent="0.2">
      <c r="A13" s="29" t="s">
        <v>123</v>
      </c>
      <c r="B13" s="29" t="s">
        <v>124</v>
      </c>
    </row>
    <row r="14" spans="1:2" s="1" customFormat="1" x14ac:dyDescent="0.2">
      <c r="A14" s="29" t="s">
        <v>125</v>
      </c>
      <c r="B14" s="29" t="s">
        <v>126</v>
      </c>
    </row>
    <row r="15" spans="1:2" s="1" customFormat="1" x14ac:dyDescent="0.2">
      <c r="A15" s="29" t="s">
        <v>127</v>
      </c>
      <c r="B15" s="29" t="s">
        <v>128</v>
      </c>
    </row>
    <row r="16" spans="1:2" s="1" customFormat="1" x14ac:dyDescent="0.2">
      <c r="A16" s="29" t="s">
        <v>129</v>
      </c>
      <c r="B16" s="29" t="s">
        <v>130</v>
      </c>
    </row>
    <row r="17" spans="1:2" s="1" customFormat="1" x14ac:dyDescent="0.2">
      <c r="A17" s="29" t="s">
        <v>131</v>
      </c>
      <c r="B17" s="29" t="s">
        <v>132</v>
      </c>
    </row>
    <row r="18" spans="1:2" s="1" customFormat="1" x14ac:dyDescent="0.2">
      <c r="A18" s="28" t="s">
        <v>56</v>
      </c>
      <c r="B18" s="28"/>
    </row>
    <row r="19" spans="1:2" s="1" customFormat="1" x14ac:dyDescent="0.2">
      <c r="A19" s="29" t="s">
        <v>133</v>
      </c>
      <c r="B19" s="29" t="s">
        <v>57</v>
      </c>
    </row>
    <row r="20" spans="1:2" x14ac:dyDescent="0.2">
      <c r="A20" s="28" t="s">
        <v>134</v>
      </c>
      <c r="B20" s="28"/>
    </row>
    <row r="21" spans="1:2" x14ac:dyDescent="0.2">
      <c r="A21" s="29" t="s">
        <v>135</v>
      </c>
      <c r="B21" s="29" t="s">
        <v>136</v>
      </c>
    </row>
    <row r="22" spans="1:2" x14ac:dyDescent="0.2">
      <c r="A22" s="28" t="s">
        <v>137</v>
      </c>
      <c r="B22" s="26"/>
    </row>
    <row r="23" spans="1:2" x14ac:dyDescent="0.2">
      <c r="A23" s="29" t="s">
        <v>138</v>
      </c>
      <c r="B23" s="29" t="s">
        <v>139</v>
      </c>
    </row>
    <row r="24" spans="1:2" x14ac:dyDescent="0.2">
      <c r="A24" s="28" t="s">
        <v>58</v>
      </c>
      <c r="B24" s="28"/>
    </row>
    <row r="25" spans="1:2" x14ac:dyDescent="0.2">
      <c r="A25" s="29" t="s">
        <v>140</v>
      </c>
      <c r="B25" s="29" t="s">
        <v>59</v>
      </c>
    </row>
    <row r="26" spans="1:2" x14ac:dyDescent="0.2">
      <c r="A26" s="28" t="s">
        <v>29</v>
      </c>
      <c r="B26" s="28"/>
    </row>
    <row r="27" spans="1:2" x14ac:dyDescent="0.2">
      <c r="A27" s="29" t="s">
        <v>141</v>
      </c>
      <c r="B27" s="29" t="s">
        <v>60</v>
      </c>
    </row>
    <row r="28" spans="1:2" x14ac:dyDescent="0.2">
      <c r="A28" s="29" t="s">
        <v>142</v>
      </c>
      <c r="B28" s="29" t="s">
        <v>61</v>
      </c>
    </row>
    <row r="29" spans="1:2" x14ac:dyDescent="0.2">
      <c r="A29" s="29" t="s">
        <v>143</v>
      </c>
      <c r="B29" s="29" t="s">
        <v>62</v>
      </c>
    </row>
    <row r="30" spans="1:2" x14ac:dyDescent="0.2">
      <c r="A30" s="28" t="s">
        <v>63</v>
      </c>
      <c r="B30" s="28"/>
    </row>
    <row r="31" spans="1:2" x14ac:dyDescent="0.2">
      <c r="A31" s="29" t="s">
        <v>144</v>
      </c>
      <c r="B31" s="29" t="s">
        <v>30</v>
      </c>
    </row>
    <row r="32" spans="1:2" x14ac:dyDescent="0.2">
      <c r="A32" s="29" t="s">
        <v>145</v>
      </c>
      <c r="B32" s="29" t="s">
        <v>64</v>
      </c>
    </row>
    <row r="33" spans="1:2" x14ac:dyDescent="0.2">
      <c r="A33" s="29" t="s">
        <v>146</v>
      </c>
      <c r="B33" s="29" t="s">
        <v>65</v>
      </c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a98337b-1ec0-40bb-94b4-882e6d6f5129">3FC22RXM7YWY-447732064-249953</_dlc_DocId>
    <_dlc_DocIdUrl xmlns="fa98337b-1ec0-40bb-94b4-882e6d6f5129">
      <Url>https://crewnetworkfoundation.sharepoint.com/sites/CREWNetworkFiles/_layouts/15/DocIdRedir.aspx?ID=3FC22RXM7YWY-447732064-249953</Url>
      <Description>3FC22RXM7YWY-447732064-249953</Description>
    </_dlc_DocIdUrl>
    <lcf76f155ced4ddcb4097134ff3c332f xmlns="92f690ce-3952-43bf-8b9b-5c83d0fb8487">
      <Terms xmlns="http://schemas.microsoft.com/office/infopath/2007/PartnerControls"/>
    </lcf76f155ced4ddcb4097134ff3c332f>
    <TaxCatchAll xmlns="fa98337b-1ec0-40bb-94b4-882e6d6f51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5" ma:contentTypeDescription="Create a new document." ma:contentTypeScope="" ma:versionID="96b68e1d34119a2c89093c873e2163f3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d04ff5c854fe76a8eccbe5663f0e7c30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A73FA8-6F27-4412-8715-48C1CFC2F5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331b55bd-c72e-406c-80a8-92a33a910911"/>
    <ds:schemaRef ds:uri="850d6666-c640-41fd-ab15-84ded4413da1"/>
  </ds:schemaRefs>
</ds:datastoreItem>
</file>

<file path=customXml/itemProps3.xml><?xml version="1.0" encoding="utf-8"?>
<ds:datastoreItem xmlns:ds="http://schemas.openxmlformats.org/officeDocument/2006/customXml" ds:itemID="{575360C2-A939-4AE3-8D02-1D2E536DD6CC}"/>
</file>

<file path=customXml/itemProps4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DAL Expense Voucher</vt:lpstr>
      <vt:lpstr>Expense Codes</vt:lpstr>
      <vt:lpstr>DAL Income Voucher</vt:lpstr>
      <vt:lpstr>Income Codes</vt:lpstr>
      <vt:lpstr>'DAL Expense Voucher'!Print_Area</vt:lpstr>
      <vt:lpstr>'DAL Income Voucher'!Print_Area</vt:lpstr>
    </vt:vector>
  </TitlesOfParts>
  <Company>CREW Network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Hemel</dc:creator>
  <cp:lastModifiedBy>Jennifer Grammer</cp:lastModifiedBy>
  <cp:lastPrinted>2023-02-23T15:14:34Z</cp:lastPrinted>
  <dcterms:created xsi:type="dcterms:W3CDTF">2022-09-17T20:15:00Z</dcterms:created>
  <dcterms:modified xsi:type="dcterms:W3CDTF">2024-06-27T14:24:43Z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afc5a758-0beb-43ab-befc-323e8d60a008</vt:lpwstr>
  </property>
  <property fmtid="{D5CDD505-2E9C-101B-9397-08002B2CF9AE}" pid="4" name="MediaServiceImageTags">
    <vt:lpwstr/>
  </property>
</Properties>
</file>